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9" i="1" l="1"/>
  <c r="H9" i="1"/>
  <c r="J9" i="1" s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<sst xmlns="http://schemas.openxmlformats.org/spreadsheetml/2006/main" count="30" uniqueCount="30">
  <si>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</si>
  <si>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</si>
  <si>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</si>
  <si>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</si>
  <si>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</si>
  <si>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</si>
  <si>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</si>
  <si>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</si>
  <si>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</si>
  <si>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</si>
  <si>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</si>
  <si>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</si>
  <si>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</si>
  <si>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</si>
  <si>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</t>
  </si>
  <si>
    <t>14/М</t>
  </si>
  <si>
    <t>Масло сливочное</t>
  </si>
  <si>
    <t>гор.блюдо</t>
  </si>
  <si>
    <t>268/М</t>
  </si>
  <si>
    <t>Соус «Болоньезе»</t>
  </si>
  <si>
    <t>гарнир</t>
  </si>
  <si>
    <t>202/М</t>
  </si>
  <si>
    <t xml:space="preserve">Макароны отварные </t>
  </si>
  <si>
    <t>напиток</t>
  </si>
  <si>
    <t>378/М</t>
  </si>
  <si>
    <t>Чай с молоком</t>
  </si>
  <si>
    <t>зхлеб</t>
  </si>
  <si>
    <t>Хлеб пшеничный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</si>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</sst>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1" applyNumberFormat="1" applyFont="1" applyFill="1" applyBorder="1" applyAlignment="1">
      <alignment horizontal="center" vertical="top"/>
    </xf>
    <xf numFmtId="0" fontId="2" fillId="2" borderId="8" xfId="1" applyFont="1" applyFill="1" applyBorder="1" applyAlignment="1">
      <alignment vertical="top" wrapText="1"/>
    </xf>
    <xf numFmtId="1" fontId="2" fillId="2" borderId="8" xfId="1" applyNumberFormat="1" applyFont="1" applyFill="1" applyBorder="1" applyAlignment="1">
      <alignment horizontal="center" vertical="top"/>
    </xf>
    <xf numFmtId="0" fontId="0" fillId="0" borderId="9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>
      <alignment vertical="top" wrapText="1"/>
    </xf>
    <xf numFmtId="1" fontId="2" fillId="2" borderId="4" xfId="1" applyNumberFormat="1" applyFont="1" applyFill="1" applyBorder="1" applyAlignment="1">
      <alignment horizontal="center" vertical="top"/>
    </xf>
    <xf numFmtId="168" fontId="2" fillId="2" borderId="4" xfId="1" applyNumberFormat="1" applyFont="1" applyFill="1" applyBorder="1" applyAlignment="1">
      <alignment horizontal="center" vertical="top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169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8" fontId="2" fillId="2" borderId="13" xfId="1" applyNumberFormat="1" applyFont="1" applyFill="1" applyBorder="1" applyAlignment="1">
      <alignment horizontal="center" vertical="top"/>
    </xf>
    <xf numFmtId="168" fontId="2" fillId="2" borderId="14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top"/>
    </xf>
    <xf numFmtId="168" fontId="3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29</v>
      </c>
      <c r="C1" s="31"/>
      <c r="D1" s="32"/>
      <c r="E1" t="s">
        <v>1</v>
      </c>
      <c r="F1" s="1"/>
      <c r="I1" t="s">
        <v>2</v>
      </c>
      <c r="J1" s="24">
        <v>45042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5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>
        <v>10</v>
      </c>
      <c r="F4" s="6"/>
      <c r="G4" s="6">
        <v>0.08</v>
      </c>
      <c r="H4" s="6">
        <v>7.25</v>
      </c>
      <c r="I4" s="6">
        <v>0.13</v>
      </c>
      <c r="J4" s="26">
        <f t="shared" ref="J4:J9" si="0">I4*4+H4*9+G4*4</f>
        <v>66.089999999999989</v>
      </c>
    </row>
    <row r="5" spans="1:10">
      <c r="A5" s="9"/>
      <c r="B5" s="10" t="s">
        <v>17</v>
      </c>
      <c r="C5" s="11" t="s">
        <v>18</v>
      </c>
      <c r="D5" s="12" t="s">
        <v>19</v>
      </c>
      <c r="E5" s="13">
        <v>90</v>
      </c>
      <c r="F5" s="11"/>
      <c r="G5" s="11">
        <v>10.5</v>
      </c>
      <c r="H5" s="11">
        <v>8.1999999999999993</v>
      </c>
      <c r="I5" s="11">
        <v>1.7</v>
      </c>
      <c r="J5" s="27">
        <f t="shared" si="0"/>
        <v>122.6</v>
      </c>
    </row>
    <row r="6" spans="1:10">
      <c r="A6" s="9"/>
      <c r="B6" s="10" t="s">
        <v>20</v>
      </c>
      <c r="C6" s="14" t="s">
        <v>21</v>
      </c>
      <c r="D6" s="15" t="s">
        <v>22</v>
      </c>
      <c r="E6" s="16">
        <v>150</v>
      </c>
      <c r="F6" s="14"/>
      <c r="G6" s="17">
        <v>5.24</v>
      </c>
      <c r="H6" s="14">
        <v>4.3499999999999996</v>
      </c>
      <c r="I6" s="17">
        <v>34.549999999999997</v>
      </c>
      <c r="J6" s="28">
        <f t="shared" si="0"/>
        <v>198.31</v>
      </c>
    </row>
    <row r="7" spans="1:10">
      <c r="A7" s="9"/>
      <c r="B7" s="10" t="s">
        <v>23</v>
      </c>
      <c r="C7" s="14" t="s">
        <v>24</v>
      </c>
      <c r="D7" s="15" t="s">
        <v>25</v>
      </c>
      <c r="E7" s="16">
        <v>180</v>
      </c>
      <c r="F7" s="14"/>
      <c r="G7" s="14">
        <v>1.45</v>
      </c>
      <c r="H7" s="14">
        <v>1.25</v>
      </c>
      <c r="I7" s="14">
        <v>12.38</v>
      </c>
      <c r="J7" s="28">
        <f t="shared" si="0"/>
        <v>66.570000000000007</v>
      </c>
    </row>
    <row r="8" spans="1:10">
      <c r="A8" s="9"/>
      <c r="B8" s="10" t="s">
        <v>26</v>
      </c>
      <c r="C8" s="14"/>
      <c r="D8" s="15" t="s">
        <v>27</v>
      </c>
      <c r="E8" s="16">
        <v>40</v>
      </c>
      <c r="F8" s="14"/>
      <c r="G8" s="14">
        <v>3.04</v>
      </c>
      <c r="H8" s="17">
        <v>0.4</v>
      </c>
      <c r="I8" s="14">
        <v>19.32</v>
      </c>
      <c r="J8" s="28">
        <f t="shared" si="0"/>
        <v>93.039999999999992</v>
      </c>
    </row>
    <row r="9" spans="1:10" ht="15.75" thickBot="1">
      <c r="A9" s="18"/>
      <c r="B9" s="19"/>
      <c r="C9" s="20"/>
      <c r="D9" s="21" t="s">
        <v>28</v>
      </c>
      <c r="E9" s="22">
        <v>500</v>
      </c>
      <c r="F9" s="23">
        <v>80</v>
      </c>
      <c r="G9" s="22">
        <f>SUM(G3:G8)</f>
        <v>20.309999999999999</v>
      </c>
      <c r="H9" s="22">
        <f>SUM(H3:H8)</f>
        <v>21.449999999999996</v>
      </c>
      <c r="I9" s="22">
        <f>SUM(I3:I8)</f>
        <v>68.08</v>
      </c>
      <c r="J9" s="29">
        <f t="shared" si="0"/>
        <v>546.6099999999999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2023-04-25T07:33:17Z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FFF5B2BC1F3B40AAB9F2FDF7B2C050AE</vt:lpwstr>
  </property>
  <property fmtid="{D5CDD505-2E9C-101B-9397-08002B2CF9AE}" pid="3" name="KSOProductBuildVer">
    <vt:lpwstr>1049-11.2.0.11536</vt:lpwstr>
  </property>
</Properties>
</file>