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9" i="1" l="1"/>
  <c r="H9" i="1"/>
  <c r="J9" i="1" s="1"/>
  <c r="G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<sst xmlns="http://schemas.openxmlformats.org/spreadsheetml/2006/main" count="30" uniqueCount="30">
  <si>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</si>
  <si>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</si>
  <si>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</si>
  <si>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</si>
  <si>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</si>
  <si>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</si>
  <si>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</si>
  <si>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</si>
  <si>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</si>
  <si>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</si>
  <si>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</si>
  <si>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</si>
  <si>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</si>
  <si>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</si>
  <si>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</si>
  <si>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Купаты куриные</t>
  </si>
  <si>
    <t>гарнир</t>
  </si>
  <si>
    <t>139/М</t>
  </si>
  <si>
    <t>Капуста тушеная</t>
  </si>
  <si>
    <t>напиток</t>
  </si>
  <si>
    <t>388/М</t>
  </si>
  <si>
    <t xml:space="preserve">Чай с сахаром </t>
  </si>
  <si>
    <t>180/10</t>
  </si>
  <si>
    <t>хлеб</t>
  </si>
  <si>
    <t>Хлеб пшеничный</t>
  </si>
  <si>
    <t>фрукты</t>
  </si>
  <si>
    <t>338/М</t>
  </si>
  <si>
    <t>Яблоко</t>
  </si>
  <si>
    <t>Итого: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</si>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</sst>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</font>
    <font>
      <sz val="11"/>
      <color rgb="FF333333"/>
      <name val="Calibri"/>
      <charset val="204"/>
    </font>
    <font>
      <sz val="11"/>
      <color rgb="FF000000"/>
      <name val="Calibri"/>
      <charset val="204"/>
    </font>
    <font>
      <sz val="11"/>
      <color theme="1"/>
      <name val="Calibri"/>
      <charset val="204"/>
    </font>
    <font>
      <b/>
      <sz val="11"/>
      <name val="Calibri"/>
      <charset val="204"/>
    </font>
    <font>
      <sz val="8"/>
      <color rgb="FF333333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Border="0" applyProtection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2" fontId="2" fillId="2" borderId="8" xfId="1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center" wrapText="1"/>
    </xf>
    <xf numFmtId="1" fontId="3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0" borderId="10" xfId="0" applyBorder="1"/>
    <xf numFmtId="0" fontId="1" fillId="2" borderId="4" xfId="0" applyFont="1" applyFill="1" applyBorder="1"/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top" wrapText="1"/>
    </xf>
    <xf numFmtId="1" fontId="2" fillId="2" borderId="4" xfId="1" applyNumberFormat="1" applyFont="1" applyFill="1" applyBorder="1" applyAlignment="1">
      <alignment horizontal="center" vertical="top"/>
    </xf>
    <xf numFmtId="168" fontId="2" fillId="2" borderId="4" xfId="1" applyNumberFormat="1" applyFont="1" applyFill="1" applyBorder="1" applyAlignment="1">
      <alignment horizontal="center" vertical="top"/>
    </xf>
    <xf numFmtId="0" fontId="0" fillId="0" borderId="12" xfId="0" applyBorder="1"/>
    <xf numFmtId="0" fontId="1" fillId="2" borderId="13" xfId="0" applyFont="1" applyFill="1" applyBorder="1"/>
    <xf numFmtId="0" fontId="5" fillId="2" borderId="13" xfId="0" applyFont="1" applyFill="1" applyBorder="1" applyProtection="1">
      <protection locked="0"/>
    </xf>
    <xf numFmtId="0" fontId="6" fillId="2" borderId="13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center"/>
    </xf>
    <xf numFmtId="2" fontId="6" fillId="2" borderId="13" xfId="1" applyNumberFormat="1" applyFont="1" applyFill="1" applyBorder="1" applyAlignment="1">
      <alignment horizontal="center"/>
    </xf>
    <xf numFmtId="16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168" fontId="2" fillId="2" borderId="17" xfId="1" applyNumberFormat="1" applyFont="1" applyFill="1" applyBorder="1" applyAlignment="1">
      <alignment horizontal="center" vertical="top"/>
    </xf>
    <xf numFmtId="168" fontId="6" fillId="2" borderId="18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tabSelected="1" workbookViewId="0">
      <selection activeCell="D22" sqref="D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29</v>
      </c>
      <c r="C1" s="37"/>
      <c r="D1" s="38"/>
      <c r="E1" t="s">
        <v>1</v>
      </c>
      <c r="F1" s="1"/>
      <c r="I1" t="s">
        <v>2</v>
      </c>
      <c r="J1" s="30">
        <v>45041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1" t="s">
        <v>12</v>
      </c>
    </row>
    <row r="4" spans="1:10">
      <c r="A4" s="4" t="s">
        <v>13</v>
      </c>
      <c r="B4" s="5" t="s">
        <v>14</v>
      </c>
      <c r="C4" s="6"/>
      <c r="D4" s="7" t="s">
        <v>15</v>
      </c>
      <c r="E4" s="8">
        <v>90</v>
      </c>
      <c r="F4" s="9"/>
      <c r="G4" s="10">
        <v>12.6</v>
      </c>
      <c r="H4" s="11">
        <v>9</v>
      </c>
      <c r="I4" s="11">
        <v>0</v>
      </c>
      <c r="J4" s="32">
        <f>(G4+I4)*4+H4*9</f>
        <v>131.4</v>
      </c>
    </row>
    <row r="5" spans="1:10">
      <c r="A5" s="12"/>
      <c r="B5" s="13" t="s">
        <v>16</v>
      </c>
      <c r="C5" s="14" t="s">
        <v>17</v>
      </c>
      <c r="D5" s="15" t="s">
        <v>18</v>
      </c>
      <c r="E5" s="16">
        <v>150</v>
      </c>
      <c r="F5" s="14"/>
      <c r="G5" s="14">
        <v>3</v>
      </c>
      <c r="H5" s="14">
        <v>5.95</v>
      </c>
      <c r="I5" s="14">
        <v>14.4</v>
      </c>
      <c r="J5" s="33">
        <f>(G5+I5)*4+H5*9</f>
        <v>123.15</v>
      </c>
    </row>
    <row r="6" spans="1:10">
      <c r="A6" s="12"/>
      <c r="B6" s="13" t="s">
        <v>19</v>
      </c>
      <c r="C6" s="17" t="s">
        <v>20</v>
      </c>
      <c r="D6" s="18" t="s">
        <v>21</v>
      </c>
      <c r="E6" s="19" t="s">
        <v>22</v>
      </c>
      <c r="F6" s="20"/>
      <c r="G6" s="20">
        <v>0.1</v>
      </c>
      <c r="H6" s="20">
        <v>0</v>
      </c>
      <c r="I6" s="20">
        <v>15</v>
      </c>
      <c r="J6" s="33">
        <f>(G6+I6)*4+H6*9</f>
        <v>60.4</v>
      </c>
    </row>
    <row r="7" spans="1:10">
      <c r="A7" s="12"/>
      <c r="B7" s="13" t="s">
        <v>23</v>
      </c>
      <c r="C7" s="17"/>
      <c r="D7" s="21" t="s">
        <v>24</v>
      </c>
      <c r="E7" s="22">
        <v>40</v>
      </c>
      <c r="F7" s="17"/>
      <c r="G7" s="17">
        <v>3.04</v>
      </c>
      <c r="H7" s="23">
        <v>0.4</v>
      </c>
      <c r="I7" s="17">
        <v>19.32</v>
      </c>
      <c r="J7" s="34">
        <f>I7*4+H7*9+G7*4</f>
        <v>93.039999999999992</v>
      </c>
    </row>
    <row r="8" spans="1:10">
      <c r="A8" s="12"/>
      <c r="B8" s="13" t="s">
        <v>25</v>
      </c>
      <c r="C8" s="17" t="s">
        <v>26</v>
      </c>
      <c r="D8" s="21" t="s">
        <v>27</v>
      </c>
      <c r="E8" s="22">
        <v>100</v>
      </c>
      <c r="F8" s="17"/>
      <c r="G8" s="23">
        <v>0.4</v>
      </c>
      <c r="H8" s="23">
        <v>0.4</v>
      </c>
      <c r="I8" s="23">
        <v>9.8000000000000007</v>
      </c>
      <c r="J8" s="34">
        <f>I8*4+H8*9+G8*4</f>
        <v>44.400000000000006</v>
      </c>
    </row>
    <row r="9" spans="1:10" ht="15.75" thickBot="1">
      <c r="A9" s="24"/>
      <c r="B9" s="25"/>
      <c r="C9" s="26"/>
      <c r="D9" s="27" t="s">
        <v>28</v>
      </c>
      <c r="E9" s="28">
        <v>560</v>
      </c>
      <c r="F9" s="29">
        <v>80</v>
      </c>
      <c r="G9" s="28">
        <f>SUM(G4:G8)</f>
        <v>19.139999999999997</v>
      </c>
      <c r="H9" s="28">
        <f>SUM(H4:H8)</f>
        <v>15.75</v>
      </c>
      <c r="I9" s="28">
        <f>SUM(I4:I8)</f>
        <v>58.519999999999996</v>
      </c>
      <c r="J9" s="35">
        <f>I9*4+H9*9+G9*4</f>
        <v>452.39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2023-03-11T13:08:00Z</cp:lastPrinted>
  <dcterms:created xsi:type="dcterms:W3CDTF">2015-06-05T18:19:00Z</dcterms:created>
  <dcterms:modified xsi:type="dcterms:W3CDTF">2023-04-25T07:32:28Z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B84A217AFB7D4A90A8009903800DE610</vt:lpwstr>
  </property>
  <property fmtid="{D5CDD505-2E9C-101B-9397-08002B2CF9AE}" pid="3" name="KSOProductBuildVer">
    <vt:lpwstr>1049-11.2.0.11536</vt:lpwstr>
  </property>
</Properties>
</file>