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9" i="1" l="1"/>
  <c r="G9" i="1"/>
  <c r="J9" i="1" s="1"/>
  <c r="J8" i="1"/>
  <c r="J7" i="1"/>
  <c r="J6" i="1"/>
  <c r="J5" i="1"/>
  <c r="J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<sst xmlns="http://schemas.openxmlformats.org/spreadsheetml/2006/main" count="32" uniqueCount="32">
  <si>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</si>
  <si>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</si>
  <si>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</si>
  <si>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</si>
  <si>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</si>
  <si>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</si>
  <si>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</si>
  <si>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</si>
  <si>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</si>
  <si>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</si>
  <si>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</si>
  <si>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</si>
  <si>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</si>
  <si>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</si>
  <si>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</si>
  <si>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</si>
  <si>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</si>
  <si>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гор.блюдо</t>
  </si>
  <si>
    <t>232/М</t>
  </si>
  <si>
    <t>Рыба  запеченная</t>
  </si>
  <si>
    <t>гарнир</t>
  </si>
  <si>
    <t>128/М</t>
  </si>
  <si>
    <t xml:space="preserve">Картофельное пюре с маслом сливочным </t>
  </si>
  <si>
    <t>150/5</t>
  </si>
  <si>
    <t>напиток</t>
  </si>
  <si>
    <t>377/М</t>
  </si>
  <si>
    <t>Чай с сахаром и лимоном</t>
  </si>
  <si>
    <t>180/10/7</t>
  </si>
  <si>
    <t>хлеб</t>
  </si>
  <si>
    <t>Хлеб пшеничный</t>
  </si>
  <si>
    <t>Итого:</t>
  </si>
  <si>
    <t>МБОУ СОШ 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</si>
</sst>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8"/>
      <color rgb="FF333333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8" xfId="0" applyFont="1" applyFill="1" applyBorder="1"/>
    <xf numFmtId="1" fontId="2" fillId="2" borderId="8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2" fontId="2" fillId="2" borderId="8" xfId="1" applyNumberFormat="1" applyFont="1" applyFill="1" applyBorder="1" applyAlignment="1">
      <alignment horizontal="center" vertical="center"/>
    </xf>
    <xf numFmtId="168" fontId="2" fillId="2" borderId="8" xfId="1" applyNumberFormat="1" applyFont="1" applyFill="1" applyBorder="1" applyAlignment="1">
      <alignment horizontal="center" vertical="center"/>
    </xf>
    <xf numFmtId="0" fontId="0" fillId="0" borderId="9" xfId="0" applyBorder="1"/>
    <xf numFmtId="0" fontId="1" fillId="2" borderId="4" xfId="0" applyFont="1" applyFill="1" applyBorder="1"/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168" fontId="2" fillId="2" borderId="4" xfId="1" applyNumberFormat="1" applyFont="1" applyFill="1" applyBorder="1" applyAlignment="1">
      <alignment horizontal="center" vertical="center"/>
    </xf>
    <xf numFmtId="0" fontId="0" fillId="0" borderId="10" xfId="0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3" fillId="2" borderId="11" xfId="1" applyFont="1" applyFill="1" applyBorder="1" applyAlignment="1">
      <alignment horizontal="right"/>
    </xf>
    <xf numFmtId="0" fontId="3" fillId="2" borderId="11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169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8" fontId="2" fillId="2" borderId="13" xfId="1" applyNumberFormat="1" applyFont="1" applyFill="1" applyBorder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center"/>
    </xf>
    <xf numFmtId="168" fontId="3" fillId="2" borderId="15" xfId="1" applyNumberFormat="1" applyFon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31</v>
      </c>
      <c r="C1" s="28"/>
      <c r="D1" s="29"/>
      <c r="E1" t="s">
        <v>1</v>
      </c>
      <c r="F1" s="1"/>
      <c r="I1" t="s">
        <v>2</v>
      </c>
      <c r="J1" s="22">
        <v>45030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3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6">
        <v>15</v>
      </c>
      <c r="F4" s="8"/>
      <c r="G4" s="9">
        <v>3.9</v>
      </c>
      <c r="H4" s="8">
        <v>3.92</v>
      </c>
      <c r="I4" s="9">
        <v>0</v>
      </c>
      <c r="J4" s="24">
        <f t="shared" ref="J4:J9" si="0">I4*4+H4*9+G4*4</f>
        <v>50.88</v>
      </c>
    </row>
    <row r="5" spans="1:10">
      <c r="A5" s="10"/>
      <c r="B5" s="11" t="s">
        <v>17</v>
      </c>
      <c r="C5" s="12" t="s">
        <v>18</v>
      </c>
      <c r="D5" s="13" t="s">
        <v>19</v>
      </c>
      <c r="E5" s="14">
        <v>90</v>
      </c>
      <c r="F5" s="14"/>
      <c r="G5" s="12">
        <v>12.09</v>
      </c>
      <c r="H5" s="12">
        <v>2.56</v>
      </c>
      <c r="I5" s="12">
        <v>3.38</v>
      </c>
      <c r="J5" s="25">
        <f t="shared" si="0"/>
        <v>84.92</v>
      </c>
    </row>
    <row r="6" spans="1:10">
      <c r="A6" s="10"/>
      <c r="B6" s="11" t="s">
        <v>20</v>
      </c>
      <c r="C6" s="12" t="s">
        <v>21</v>
      </c>
      <c r="D6" s="13" t="s">
        <v>22</v>
      </c>
      <c r="E6" s="14" t="s">
        <v>23</v>
      </c>
      <c r="F6" s="12"/>
      <c r="G6" s="12">
        <v>3.07</v>
      </c>
      <c r="H6" s="12">
        <v>4.71</v>
      </c>
      <c r="I6" s="12">
        <v>22.03</v>
      </c>
      <c r="J6" s="25">
        <f t="shared" si="0"/>
        <v>142.79</v>
      </c>
    </row>
    <row r="7" spans="1:10">
      <c r="A7" s="10"/>
      <c r="B7" s="11" t="s">
        <v>24</v>
      </c>
      <c r="C7" s="12" t="s">
        <v>25</v>
      </c>
      <c r="D7" s="13" t="s">
        <v>26</v>
      </c>
      <c r="E7" s="14" t="s">
        <v>27</v>
      </c>
      <c r="F7" s="12"/>
      <c r="G7" s="12">
        <v>0.05</v>
      </c>
      <c r="H7" s="12">
        <v>0.01</v>
      </c>
      <c r="I7" s="12">
        <v>10.16</v>
      </c>
      <c r="J7" s="25">
        <f t="shared" si="0"/>
        <v>40.930000000000007</v>
      </c>
    </row>
    <row r="8" spans="1:10">
      <c r="A8" s="10"/>
      <c r="B8" s="11" t="s">
        <v>28</v>
      </c>
      <c r="C8" s="12"/>
      <c r="D8" s="13" t="s">
        <v>29</v>
      </c>
      <c r="E8" s="14">
        <v>40</v>
      </c>
      <c r="F8" s="12"/>
      <c r="G8" s="12">
        <v>3.04</v>
      </c>
      <c r="H8" s="15">
        <v>0.4</v>
      </c>
      <c r="I8" s="12">
        <v>19.32</v>
      </c>
      <c r="J8" s="25">
        <f t="shared" si="0"/>
        <v>93.039999999999992</v>
      </c>
    </row>
    <row r="9" spans="1:10" ht="15.75" thickBot="1">
      <c r="A9" s="16"/>
      <c r="B9" s="17"/>
      <c r="C9" s="18"/>
      <c r="D9" s="19" t="s">
        <v>30</v>
      </c>
      <c r="E9" s="20">
        <v>500</v>
      </c>
      <c r="F9" s="21">
        <v>80</v>
      </c>
      <c r="G9" s="20">
        <f>SUM(G3:G8)</f>
        <v>22.15</v>
      </c>
      <c r="H9" s="20">
        <v>15.85</v>
      </c>
      <c r="I9" s="20">
        <f>SUM(I3:I8)</f>
        <v>54.89</v>
      </c>
      <c r="J9" s="26">
        <f t="shared" si="0"/>
        <v>450.81000000000006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2023-03-11T13:08:00Z</cp:lastPrinted>
  <dcterms:created xsi:type="dcterms:W3CDTF">2015-06-05T18:19:00Z</dcterms:created>
  <dcterms:modified xsi:type="dcterms:W3CDTF">2023-04-13T09:54:25Z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75B848E4327F483080748A052E8EC591</vt:lpwstr>
  </property>
  <property fmtid="{D5CDD505-2E9C-101B-9397-08002B2CF9AE}" pid="3" name="KSOProductBuildVer">
    <vt:lpwstr>1049-11.2.0.11516</vt:lpwstr>
  </property>
</Properties>
</file>