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50" windowHeight="54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8" i="1"/>
  <c r="J7" i="1"/>
  <c r="J6" i="1"/>
  <c r="J5" i="1"/>
  <c r="J4" i="1"/>
  <c r="J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<sst xmlns="http://schemas.openxmlformats.org/spreadsheetml/2006/main" count="34" uniqueCount="33">
  <si>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</si>
  <si>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</si>
  <si>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</si>
  <si>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</si>
  <si>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</si>
  <si>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</si>
  <si>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</si>
  <si>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</si>
  <si>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</si>
  <si>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</si>
  <si>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</si>
  <si>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</si>
  <si>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</si>
  <si>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</si>
  <si>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</si>
  <si>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</si>
  <si>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</si>
  <si>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</si>
  <si>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Хлеб пшеничный</t>
  </si>
  <si>
    <t>Чай с сахаром и лимоном</t>
  </si>
  <si>
    <t>377/М</t>
  </si>
  <si>
    <t>напиток</t>
  </si>
  <si>
    <t xml:space="preserve">Ветчина </t>
  </si>
  <si>
    <t>209/М</t>
  </si>
  <si>
    <t>Яйцо вареное</t>
  </si>
  <si>
    <t>173/М</t>
  </si>
  <si>
    <t xml:space="preserve">Каша молочная овсяная “Геркулес” с ягодами,  маслом сливочным </t>
  </si>
  <si>
    <t>150/5</t>
  </si>
  <si>
    <t>180/10/7</t>
  </si>
  <si>
    <t>338/М</t>
  </si>
  <si>
    <t>Яблоко</t>
  </si>
  <si>
    <t>Итого: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</si>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</sst>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3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2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1" fillId="2" borderId="10" xfId="0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top"/>
    </xf>
    <xf numFmtId="164" fontId="4" fillId="2" borderId="8" xfId="1" applyNumberFormat="1" applyFont="1" applyFill="1" applyBorder="1" applyAlignment="1">
      <alignment horizontal="center" vertical="top"/>
    </xf>
    <xf numFmtId="164" fontId="4" fillId="2" borderId="8" xfId="1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5" fillId="2" borderId="10" xfId="1" applyFont="1" applyFill="1" applyBorder="1" applyAlignment="1">
      <alignment horizontal="right"/>
    </xf>
    <xf numFmtId="0" fontId="5" fillId="2" borderId="10" xfId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 vertical="top"/>
    </xf>
    <xf numFmtId="164" fontId="5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32</v>
      </c>
      <c r="C1" s="33"/>
      <c r="D1" s="34"/>
      <c r="E1" t="s">
        <v>14</v>
      </c>
      <c r="F1" s="5"/>
      <c r="I1" t="s">
        <v>1</v>
      </c>
      <c r="J1" s="4">
        <v>45026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16</v>
      </c>
      <c r="D3" s="17" t="s">
        <v>4</v>
      </c>
      <c r="E3" s="17" t="s">
        <v>17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1" t="s">
        <v>10</v>
      </c>
      <c r="B4" s="19" t="s">
        <v>12</v>
      </c>
      <c r="C4" s="20">
        <v>16</v>
      </c>
      <c r="D4" s="21" t="s">
        <v>22</v>
      </c>
      <c r="E4" s="22">
        <v>15</v>
      </c>
      <c r="F4" s="23"/>
      <c r="G4" s="23">
        <v>5.08</v>
      </c>
      <c r="H4" s="23">
        <v>4.6900000000000004</v>
      </c>
      <c r="I4" s="23">
        <v>0</v>
      </c>
      <c r="J4" s="24">
        <f>I4*4+H4*9+G4*4</f>
        <v>62.53</v>
      </c>
    </row>
    <row r="5" spans="1:10" x14ac:dyDescent="0.25">
      <c r="A5" s="2"/>
      <c r="B5" s="6" t="s">
        <v>12</v>
      </c>
      <c r="C5" s="11" t="s">
        <v>23</v>
      </c>
      <c r="D5" s="12" t="s">
        <v>24</v>
      </c>
      <c r="E5" s="11">
        <v>40</v>
      </c>
      <c r="F5" s="13"/>
      <c r="G5" s="13">
        <v>5.08</v>
      </c>
      <c r="H5" s="10">
        <v>4.5999999999999996</v>
      </c>
      <c r="I5" s="13">
        <v>0.28000000000000003</v>
      </c>
      <c r="J5" s="25">
        <f>I5*4+H5*9+G5*4</f>
        <v>62.839999999999996</v>
      </c>
    </row>
    <row r="6" spans="1:10" ht="30" x14ac:dyDescent="0.25">
      <c r="A6" s="2"/>
      <c r="B6" s="6" t="s">
        <v>11</v>
      </c>
      <c r="C6" s="14" t="s">
        <v>25</v>
      </c>
      <c r="D6" s="7" t="s">
        <v>26</v>
      </c>
      <c r="E6" s="8" t="s">
        <v>27</v>
      </c>
      <c r="F6" s="9"/>
      <c r="G6" s="9">
        <v>6.78</v>
      </c>
      <c r="H6" s="9">
        <v>10.02</v>
      </c>
      <c r="I6" s="9">
        <v>37.799999999999997</v>
      </c>
      <c r="J6" s="26">
        <f>I6*4+H6*9+G6*4</f>
        <v>268.5</v>
      </c>
    </row>
    <row r="7" spans="1:10" x14ac:dyDescent="0.25">
      <c r="A7" s="2"/>
      <c r="B7" s="6" t="s">
        <v>21</v>
      </c>
      <c r="C7" s="13" t="s">
        <v>20</v>
      </c>
      <c r="D7" s="12" t="s">
        <v>19</v>
      </c>
      <c r="E7" s="11" t="s">
        <v>28</v>
      </c>
      <c r="F7" s="13"/>
      <c r="G7" s="13">
        <v>0.05</v>
      </c>
      <c r="H7" s="13">
        <v>0.01</v>
      </c>
      <c r="I7" s="13">
        <v>10.16</v>
      </c>
      <c r="J7" s="25">
        <f>I7*4+H7*9+G7*4</f>
        <v>40.930000000000007</v>
      </c>
    </row>
    <row r="8" spans="1:10" x14ac:dyDescent="0.25">
      <c r="A8" s="2"/>
      <c r="B8" s="6" t="s">
        <v>15</v>
      </c>
      <c r="C8" s="13"/>
      <c r="D8" s="12" t="s">
        <v>18</v>
      </c>
      <c r="E8" s="11">
        <v>40</v>
      </c>
      <c r="F8" s="13"/>
      <c r="G8" s="13">
        <v>3.04</v>
      </c>
      <c r="H8" s="10">
        <v>0.4</v>
      </c>
      <c r="I8" s="13">
        <v>19.32</v>
      </c>
      <c r="J8" s="25">
        <f>I8*4+H8*9+G8*4</f>
        <v>93.039999999999992</v>
      </c>
    </row>
    <row r="9" spans="1:10" x14ac:dyDescent="0.25">
      <c r="A9" s="2"/>
      <c r="B9" s="6" t="s">
        <v>13</v>
      </c>
      <c r="C9" s="13" t="s">
        <v>29</v>
      </c>
      <c r="D9" s="12" t="s">
        <v>30</v>
      </c>
      <c r="E9" s="11">
        <v>100</v>
      </c>
      <c r="F9" s="13"/>
      <c r="G9" s="10">
        <v>0.4</v>
      </c>
      <c r="H9" s="10">
        <v>0.4</v>
      </c>
      <c r="I9" s="10">
        <v>9.8000000000000007</v>
      </c>
      <c r="J9" s="25"/>
    </row>
    <row r="10" spans="1:10" ht="15.75" thickBot="1" x14ac:dyDescent="0.3">
      <c r="A10" s="3"/>
      <c r="B10" s="27"/>
      <c r="C10" s="15"/>
      <c r="D10" s="28" t="s">
        <v>31</v>
      </c>
      <c r="E10" s="29">
        <v>547</v>
      </c>
      <c r="F10" s="30">
        <v>80</v>
      </c>
      <c r="G10" s="29">
        <f>SUM(G5:G9)</f>
        <v>15.35</v>
      </c>
      <c r="H10" s="29">
        <f>SUM(H5:H9)</f>
        <v>15.43</v>
      </c>
      <c r="I10" s="29">
        <f>SUM(I5:I9)</f>
        <v>77.36</v>
      </c>
      <c r="J10" s="31">
        <f>I10*4+H10*9+G10*4</f>
        <v>509.71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2023-03-11T13:08:04Z</cp:lastPrinted>
  <dcterms:created xsi:type="dcterms:W3CDTF">2015-06-05T18:19:34Z</dcterms:created>
  <dcterms:modified xsi:type="dcterms:W3CDTF">2023-04-11T11:45:21Z</dcterms:modified>
</cp:coreProperties>
</file>